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nalkarad\Desktop\جداول الاستثمار الأجنبي من الموقع\المباشر\"/>
    </mc:Choice>
  </mc:AlternateContent>
  <bookViews>
    <workbookView xWindow="0" yWindow="0" windowWidth="19200" windowHeight="11295"/>
  </bookViews>
  <sheets>
    <sheet name="FDI" sheetId="3" r:id="rId1"/>
  </sheets>
  <definedNames>
    <definedName name="_xlnm.Print_Area" localSheetId="0">FDI!$A$1:$G$27</definedName>
  </definedNames>
  <calcPr calcId="152511"/>
</workbook>
</file>

<file path=xl/calcChain.xml><?xml version="1.0" encoding="utf-8"?>
<calcChain xmlns="http://schemas.openxmlformats.org/spreadsheetml/2006/main">
  <c r="F25" i="3" l="1"/>
  <c r="C25" i="3"/>
  <c r="C26" i="3"/>
  <c r="E26" i="3"/>
  <c r="F26" i="3"/>
  <c r="E25" i="3"/>
</calcChain>
</file>

<file path=xl/sharedStrings.xml><?xml version="1.0" encoding="utf-8"?>
<sst xmlns="http://schemas.openxmlformats.org/spreadsheetml/2006/main" count="51" uniqueCount="49">
  <si>
    <r>
      <t xml:space="preserve">Value in Million AED    </t>
    </r>
    <r>
      <rPr>
        <b/>
        <sz val="8"/>
        <rFont val="GE SS Two Light"/>
        <family val="1"/>
        <charset val="178"/>
      </rPr>
      <t xml:space="preserve"> القيمة بالمليون درهم</t>
    </r>
  </si>
  <si>
    <t>النشاط الاقتصادي</t>
  </si>
  <si>
    <t>نسبة النمو 
Growth Rate
%</t>
  </si>
  <si>
    <t>Economic Activity</t>
  </si>
  <si>
    <t>القيمة
Value</t>
  </si>
  <si>
    <t>نسبة المساهمة %
Percentage 
Contribution
%</t>
  </si>
  <si>
    <t>الزراعة والحراجة وصيد الأسماك</t>
  </si>
  <si>
    <t>Agriculture, forestry and fishing</t>
  </si>
  <si>
    <t>التعدين واستغلال المحاجر</t>
  </si>
  <si>
    <t>Mining and quarrying</t>
  </si>
  <si>
    <t>الصناعة التحويلية</t>
  </si>
  <si>
    <t>Manufacturing</t>
  </si>
  <si>
    <t>إمدادات المياه وأنشطة الصرف وإدارة النفايات ومعالجتها</t>
  </si>
  <si>
    <t>Water supply; sewerage, waste management and remediation activities</t>
  </si>
  <si>
    <t>التشييد</t>
  </si>
  <si>
    <t>Construction</t>
  </si>
  <si>
    <t>تجارة الجملة والتجزئة، وإصلاح المركبات ذات المحركات والدراجات النارية</t>
  </si>
  <si>
    <t>Wholesale and retail trade; repair of motor vehicles and motorcycles</t>
  </si>
  <si>
    <t>النقل والتخزين</t>
  </si>
  <si>
    <t>Transportation and storage</t>
  </si>
  <si>
    <t>أنشطة خدمات الإقامة والطعام</t>
  </si>
  <si>
    <t>Accommodation and food service activities</t>
  </si>
  <si>
    <t>المعلومات والاتصالات</t>
  </si>
  <si>
    <t>Information and communication</t>
  </si>
  <si>
    <t>الأنشطة المالية وأنشطة التأمين</t>
  </si>
  <si>
    <t>Financial and insurance activities</t>
  </si>
  <si>
    <t>Real estate activities</t>
  </si>
  <si>
    <t>الأنشطة المهنية والعلمية والتقنية</t>
  </si>
  <si>
    <t>Professional, scientific and technical activities</t>
  </si>
  <si>
    <t>أنشطة الخدمات الإدارية وخدمات الدعم</t>
  </si>
  <si>
    <t>Administrative and support service activities</t>
  </si>
  <si>
    <t>التعليم</t>
  </si>
  <si>
    <t>Education</t>
  </si>
  <si>
    <t>أنشطة صحة الإنسان والعمل الاجتماعي</t>
  </si>
  <si>
    <t>Human health and social work activities</t>
  </si>
  <si>
    <t>أنشطة الخدمات الأخرى</t>
  </si>
  <si>
    <t xml:space="preserve"> Other service activities</t>
  </si>
  <si>
    <t>أنشطة الأُسَر المعيشية التي تستخدم أفراداً؛ وأنشطة الأُسَر المعيشية في إنتاج سلع وخدمات غير مميَّزة لاستعمالها الخاص</t>
  </si>
  <si>
    <t>Activities of households as employers; undifferentiated goods- and services-producing activities of house</t>
  </si>
  <si>
    <t>أنشطة المنظمات والهيئات غير الخاضعة للولاية القضائية الوطنية</t>
  </si>
  <si>
    <t xml:space="preserve"> Activities of extraterritorial organizations and bodies</t>
  </si>
  <si>
    <t xml:space="preserve"> الاجمالي </t>
  </si>
  <si>
    <t>Total</t>
  </si>
  <si>
    <t>إجمالي رصيد الأستثمار الأجنبي المباشر حسب النشاط الاقتصادي</t>
  </si>
  <si>
    <t>Total Stock of  Foreign Direct  Investment by Economic Activity</t>
  </si>
  <si>
    <t>الأنشطة العقارية</t>
  </si>
  <si>
    <t>2011 - 2012</t>
  </si>
  <si>
    <t>FI data has been updated based on the latest information</t>
  </si>
  <si>
    <t xml:space="preserve">تم تحديث سلسلة بيانات الاستثمار الأجنبي بناءاً على أحدث المعلومات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</si>
</sst>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#,##0.0"/>
    <numFmt numFmtId="166" formatCode="0.000%"/>
  </numFmts>
  <fonts count="17">
    <font>
      <sz val="10"/>
      <name val="Arial"/>
    </font>
    <font>
      <sz val="10"/>
      <name val="Arial"/>
      <family val="2"/>
    </font>
    <font>
      <b/>
      <sz val="13"/>
      <color indexed="63"/>
      <name val="Wisoft pro"/>
    </font>
    <font>
      <sz val="14"/>
      <color indexed="63"/>
      <name val="GE SS Two Light"/>
      <family val="1"/>
      <charset val="178"/>
    </font>
    <font>
      <b/>
      <sz val="12"/>
      <color indexed="63"/>
      <name val="GE SS Two Light"/>
      <family val="1"/>
      <charset val="178"/>
    </font>
    <font>
      <b/>
      <sz val="13"/>
      <name val="Wisoft pro"/>
    </font>
    <font>
      <b/>
      <sz val="8"/>
      <name val="Wisoft pro"/>
    </font>
    <font>
      <b/>
      <sz val="8"/>
      <name val="GE SS Two Light"/>
      <family val="1"/>
      <charset val="178"/>
    </font>
    <font>
      <b/>
      <sz val="10"/>
      <color indexed="63"/>
      <name val="Wisoft pro"/>
    </font>
    <font>
      <b/>
      <sz val="10"/>
      <name val="Wisoft pro"/>
    </font>
    <font>
      <sz val="11"/>
      <color indexed="63"/>
      <name val="Wisoft pro"/>
    </font>
    <font>
      <sz val="10"/>
      <color indexed="63"/>
      <name val="Wisoft pro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1"/>
      <color indexed="63"/>
      <name val="Wisoft pro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/>
      <diagonal/>
    </border>
    <border>
      <left/>
      <right/>
      <top style="hair">
        <color indexed="55"/>
      </top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thin">
        <color indexed="64"/>
      </bottom>
      <diagonal/>
    </border>
    <border>
      <left/>
      <right style="hair">
        <color indexed="55"/>
      </right>
      <top style="hair">
        <color indexed="55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rgb="FFFF0000"/>
      </top>
      <bottom/>
      <diagonal/>
    </border>
    <border>
      <left/>
      <right style="thin">
        <color theme="0"/>
      </right>
      <top/>
      <bottom style="hair">
        <color indexed="55"/>
      </bottom>
      <diagonal/>
    </border>
    <border>
      <left style="thin">
        <color theme="0"/>
      </left>
      <right style="thin">
        <color theme="0"/>
      </right>
      <top style="thin">
        <color rgb="FFFF000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FF000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rgb="FFFF0000"/>
      </top>
      <bottom/>
      <diagonal/>
    </border>
    <border>
      <left style="thin">
        <color theme="0"/>
      </left>
      <right/>
      <top/>
      <bottom style="hair">
        <color indexed="55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1" fillId="2" borderId="0" xfId="0" applyFont="1" applyFill="1"/>
    <xf numFmtId="0" fontId="2" fillId="3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center" vertical="top"/>
    </xf>
    <xf numFmtId="0" fontId="1" fillId="2" borderId="0" xfId="0" applyFont="1" applyFill="1" applyAlignment="1">
      <alignment vertical="top"/>
    </xf>
    <xf numFmtId="0" fontId="4" fillId="2" borderId="0" xfId="0" applyFont="1" applyFill="1" applyBorder="1" applyAlignment="1">
      <alignment vertical="top" wrapText="1"/>
    </xf>
    <xf numFmtId="0" fontId="5" fillId="3" borderId="0" xfId="0" applyFont="1" applyFill="1" applyBorder="1" applyAlignment="1">
      <alignment wrapText="1"/>
    </xf>
    <xf numFmtId="0" fontId="1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11" fillId="4" borderId="10" xfId="0" applyFont="1" applyFill="1" applyBorder="1" applyAlignment="1">
      <alignment horizontal="center" vertical="center" wrapText="1" readingOrder="2"/>
    </xf>
    <xf numFmtId="0" fontId="12" fillId="2" borderId="0" xfId="0" applyFont="1" applyFill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165" fontId="11" fillId="0" borderId="2" xfId="1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vertical="center" wrapText="1"/>
    </xf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vertical="center" readingOrder="1"/>
    </xf>
    <xf numFmtId="166" fontId="13" fillId="2" borderId="0" xfId="2" applyNumberFormat="1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2" fillId="2" borderId="0" xfId="0" applyFont="1" applyFill="1" applyBorder="1" applyAlignment="1"/>
    <xf numFmtId="0" fontId="1" fillId="2" borderId="0" xfId="0" applyFont="1" applyFill="1" applyBorder="1"/>
    <xf numFmtId="0" fontId="10" fillId="0" borderId="4" xfId="0" applyFont="1" applyFill="1" applyBorder="1" applyAlignment="1">
      <alignment vertical="center" wrapText="1"/>
    </xf>
    <xf numFmtId="165" fontId="11" fillId="0" borderId="5" xfId="1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vertical="center" wrapText="1"/>
    </xf>
    <xf numFmtId="3" fontId="1" fillId="2" borderId="0" xfId="0" applyNumberFormat="1" applyFont="1" applyFill="1"/>
    <xf numFmtId="165" fontId="8" fillId="4" borderId="7" xfId="1" applyNumberFormat="1" applyFont="1" applyFill="1" applyBorder="1" applyAlignment="1">
      <alignment horizontal="center" vertical="center"/>
    </xf>
    <xf numFmtId="3" fontId="8" fillId="4" borderId="7" xfId="1" applyNumberFormat="1" applyFont="1" applyFill="1" applyBorder="1" applyAlignment="1">
      <alignment horizontal="center" vertical="center"/>
    </xf>
    <xf numFmtId="0" fontId="15" fillId="4" borderId="8" xfId="0" applyFont="1" applyFill="1" applyBorder="1" applyAlignment="1">
      <alignment vertical="center" wrapText="1"/>
    </xf>
    <xf numFmtId="0" fontId="15" fillId="4" borderId="9" xfId="0" applyFont="1" applyFill="1" applyBorder="1" applyAlignment="1">
      <alignment vertical="center" wrapText="1"/>
    </xf>
    <xf numFmtId="0" fontId="16" fillId="2" borderId="0" xfId="0" applyFont="1" applyFill="1"/>
    <xf numFmtId="0" fontId="2" fillId="3" borderId="0" xfId="0" applyFont="1" applyFill="1" applyBorder="1" applyAlignment="1">
      <alignment horizontal="center" vertical="top" wrapText="1"/>
    </xf>
    <xf numFmtId="0" fontId="8" fillId="4" borderId="11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 wrapText="1"/>
    </xf>
    <xf numFmtId="9" fontId="10" fillId="4" borderId="14" xfId="2" applyFont="1" applyFill="1" applyBorder="1" applyAlignment="1">
      <alignment horizontal="center" vertical="center" wrapText="1" readingOrder="2"/>
    </xf>
    <xf numFmtId="9" fontId="10" fillId="4" borderId="15" xfId="2" applyFont="1" applyFill="1" applyBorder="1" applyAlignment="1">
      <alignment horizontal="center" vertical="center" wrapText="1" readingOrder="2"/>
    </xf>
    <xf numFmtId="0" fontId="8" fillId="4" borderId="16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228600</xdr:colOff>
      <xdr:row>1</xdr:row>
      <xdr:rowOff>85725</xdr:rowOff>
    </xdr:to>
    <xdr:pic>
      <xdr:nvPicPr>
        <xdr:cNvPr id="3147" name="Picture 1" descr="Logo A4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323" b="15692"/>
        <a:stretch>
          <a:fillRect/>
        </a:stretch>
      </xdr:blipFill>
      <xdr:spPr bwMode="auto">
        <a:xfrm>
          <a:off x="165449250" y="0"/>
          <a:ext cx="35623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342900</xdr:colOff>
      <xdr:row>0</xdr:row>
      <xdr:rowOff>0</xdr:rowOff>
    </xdr:from>
    <xdr:to>
      <xdr:col>6</xdr:col>
      <xdr:colOff>2676525</xdr:colOff>
      <xdr:row>1</xdr:row>
      <xdr:rowOff>133350</xdr:rowOff>
    </xdr:to>
    <xdr:pic>
      <xdr:nvPicPr>
        <xdr:cNvPr id="3148" name="Picture 2" descr="Logo A4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864" b="14568"/>
        <a:stretch>
          <a:fillRect/>
        </a:stretch>
      </xdr:blipFill>
      <xdr:spPr bwMode="auto">
        <a:xfrm>
          <a:off x="158210250" y="0"/>
          <a:ext cx="23336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rightToLeft="1" tabSelected="1" zoomScaleNormal="100" zoomScaleSheetLayoutView="100" workbookViewId="0">
      <selection activeCell="B23" sqref="B23"/>
    </sheetView>
  </sheetViews>
  <sheetFormatPr defaultRowHeight="12.75"/>
  <cols>
    <col min="1" max="1" width="50" style="1" customWidth="1"/>
    <col min="2" max="2" width="16.42578125" style="1" bestFit="1" customWidth="1"/>
    <col min="3" max="3" width="13" style="1" customWidth="1"/>
    <col min="4" max="4" width="16.42578125" style="1" bestFit="1" customWidth="1"/>
    <col min="5" max="6" width="13" style="1" customWidth="1"/>
    <col min="7" max="7" width="50" style="1" customWidth="1"/>
    <col min="8" max="8" width="14.28515625" style="1" customWidth="1"/>
    <col min="9" max="9" width="34.85546875" style="1" customWidth="1"/>
    <col min="10" max="10" width="13.5703125" style="1" customWidth="1"/>
    <col min="11" max="11" width="36" style="1" customWidth="1"/>
    <col min="12" max="14" width="10.7109375" style="1" customWidth="1"/>
    <col min="15" max="15" width="28.7109375" style="1" customWidth="1"/>
    <col min="16" max="16384" width="9.140625" style="1"/>
  </cols>
  <sheetData>
    <row r="1" spans="1:13" ht="45" customHeight="1"/>
    <row r="2" spans="1:13" s="4" customFormat="1" ht="20.100000000000001" customHeight="1">
      <c r="A2" s="29" t="s">
        <v>43</v>
      </c>
      <c r="B2" s="29"/>
      <c r="C2" s="29"/>
      <c r="D2" s="29"/>
      <c r="E2" s="29"/>
      <c r="F2" s="29"/>
      <c r="G2" s="29"/>
      <c r="H2" s="2"/>
      <c r="I2" s="2"/>
      <c r="J2" s="3"/>
    </row>
    <row r="3" spans="1:13" s="4" customFormat="1" ht="20.100000000000001" customHeight="1">
      <c r="A3" s="29" t="s">
        <v>44</v>
      </c>
      <c r="B3" s="29"/>
      <c r="C3" s="29"/>
      <c r="D3" s="29"/>
      <c r="E3" s="29"/>
      <c r="F3" s="29"/>
      <c r="G3" s="29"/>
      <c r="H3" s="2"/>
      <c r="I3" s="2"/>
      <c r="J3" s="5"/>
    </row>
    <row r="4" spans="1:13" s="4" customFormat="1" ht="20.100000000000001" customHeight="1">
      <c r="A4" s="29" t="s">
        <v>46</v>
      </c>
      <c r="B4" s="29"/>
      <c r="C4" s="29"/>
      <c r="D4" s="29"/>
      <c r="E4" s="29"/>
      <c r="F4" s="29"/>
      <c r="G4" s="29"/>
      <c r="H4" s="6"/>
      <c r="I4" s="6"/>
      <c r="J4" s="3"/>
    </row>
    <row r="5" spans="1:13" ht="24" customHeight="1">
      <c r="A5" s="7"/>
      <c r="B5" s="7"/>
      <c r="C5" s="7"/>
      <c r="D5" s="7"/>
      <c r="E5" s="7"/>
      <c r="F5" s="8"/>
      <c r="G5" s="8" t="s">
        <v>0</v>
      </c>
      <c r="J5" s="7"/>
      <c r="M5" s="7"/>
    </row>
    <row r="6" spans="1:13" ht="27" customHeight="1">
      <c r="A6" s="30" t="s">
        <v>1</v>
      </c>
      <c r="B6" s="32">
        <v>2011</v>
      </c>
      <c r="C6" s="32"/>
      <c r="D6" s="32">
        <v>2012</v>
      </c>
      <c r="E6" s="32"/>
      <c r="F6" s="33" t="s">
        <v>2</v>
      </c>
      <c r="G6" s="35" t="s">
        <v>3</v>
      </c>
    </row>
    <row r="7" spans="1:13" s="10" customFormat="1" ht="51.75" customHeight="1">
      <c r="A7" s="31"/>
      <c r="B7" s="9" t="s">
        <v>4</v>
      </c>
      <c r="C7" s="9" t="s">
        <v>5</v>
      </c>
      <c r="D7" s="9" t="s">
        <v>4</v>
      </c>
      <c r="E7" s="9" t="s">
        <v>5</v>
      </c>
      <c r="F7" s="34"/>
      <c r="G7" s="36"/>
    </row>
    <row r="8" spans="1:13" s="14" customFormat="1" ht="27" customHeight="1">
      <c r="A8" s="11" t="s">
        <v>6</v>
      </c>
      <c r="B8" s="12">
        <v>29.2</v>
      </c>
      <c r="C8" s="12">
        <v>0</v>
      </c>
      <c r="D8" s="12">
        <v>33.1</v>
      </c>
      <c r="E8" s="12">
        <v>0</v>
      </c>
      <c r="F8" s="12">
        <v>13.6</v>
      </c>
      <c r="G8" s="13" t="s">
        <v>7</v>
      </c>
      <c r="M8" s="15"/>
    </row>
    <row r="9" spans="1:13" s="14" customFormat="1" ht="27" customHeight="1">
      <c r="A9" s="11" t="s">
        <v>8</v>
      </c>
      <c r="B9" s="12">
        <v>3013.5</v>
      </c>
      <c r="C9" s="12">
        <v>1.7</v>
      </c>
      <c r="D9" s="12">
        <v>3042.9</v>
      </c>
      <c r="E9" s="12">
        <v>1.5</v>
      </c>
      <c r="F9" s="12">
        <v>1</v>
      </c>
      <c r="G9" s="13" t="s">
        <v>9</v>
      </c>
    </row>
    <row r="10" spans="1:13" s="14" customFormat="1" ht="27" customHeight="1">
      <c r="A10" s="11" t="s">
        <v>10</v>
      </c>
      <c r="B10" s="12">
        <v>8956.2999999999993</v>
      </c>
      <c r="C10" s="12">
        <v>5.0999999999999996</v>
      </c>
      <c r="D10" s="12">
        <v>9009.1</v>
      </c>
      <c r="E10" s="12">
        <v>4.5999999999999996</v>
      </c>
      <c r="F10" s="12">
        <v>0.6</v>
      </c>
      <c r="G10" s="13" t="s">
        <v>11</v>
      </c>
    </row>
    <row r="11" spans="1:13" s="14" customFormat="1" ht="27" customHeight="1">
      <c r="A11" s="11" t="s">
        <v>12</v>
      </c>
      <c r="B11" s="12">
        <v>4.4000000000000004</v>
      </c>
      <c r="C11" s="12">
        <v>0</v>
      </c>
      <c r="D11" s="12">
        <v>4.8</v>
      </c>
      <c r="E11" s="12">
        <v>0</v>
      </c>
      <c r="F11" s="12">
        <v>9.3000000000000007</v>
      </c>
      <c r="G11" s="13" t="s">
        <v>13</v>
      </c>
    </row>
    <row r="12" spans="1:13" s="14" customFormat="1" ht="27" customHeight="1">
      <c r="A12" s="11" t="s">
        <v>14</v>
      </c>
      <c r="B12" s="12">
        <v>6531.1</v>
      </c>
      <c r="C12" s="12">
        <v>3.7</v>
      </c>
      <c r="D12" s="12">
        <v>6738.5</v>
      </c>
      <c r="E12" s="12">
        <v>3.4</v>
      </c>
      <c r="F12" s="12">
        <v>3.2</v>
      </c>
      <c r="G12" s="13" t="s">
        <v>15</v>
      </c>
    </row>
    <row r="13" spans="1:13" s="14" customFormat="1" ht="27" customHeight="1">
      <c r="A13" s="11" t="s">
        <v>16</v>
      </c>
      <c r="B13" s="12">
        <v>64173.5</v>
      </c>
      <c r="C13" s="12">
        <v>36.799999999999997</v>
      </c>
      <c r="D13" s="12">
        <v>73496.899999999994</v>
      </c>
      <c r="E13" s="12">
        <v>37.4</v>
      </c>
      <c r="F13" s="12">
        <v>14.5</v>
      </c>
      <c r="G13" s="13" t="s">
        <v>17</v>
      </c>
      <c r="H13" s="16"/>
    </row>
    <row r="14" spans="1:13" s="14" customFormat="1" ht="27" customHeight="1">
      <c r="A14" s="11" t="s">
        <v>18</v>
      </c>
      <c r="B14" s="12">
        <v>4206.1000000000004</v>
      </c>
      <c r="C14" s="12">
        <v>2.4</v>
      </c>
      <c r="D14" s="12">
        <v>3942.3</v>
      </c>
      <c r="E14" s="12">
        <v>2</v>
      </c>
      <c r="F14" s="12">
        <v>-6.3</v>
      </c>
      <c r="G14" s="13" t="s">
        <v>19</v>
      </c>
    </row>
    <row r="15" spans="1:13" s="14" customFormat="1" ht="27" customHeight="1">
      <c r="A15" s="11" t="s">
        <v>20</v>
      </c>
      <c r="B15" s="12">
        <v>447.8</v>
      </c>
      <c r="C15" s="12">
        <v>0.3</v>
      </c>
      <c r="D15" s="12">
        <v>482.3</v>
      </c>
      <c r="E15" s="12">
        <v>0.2</v>
      </c>
      <c r="F15" s="12">
        <v>7.7</v>
      </c>
      <c r="G15" s="13" t="s">
        <v>21</v>
      </c>
    </row>
    <row r="16" spans="1:13" s="14" customFormat="1" ht="27" customHeight="1">
      <c r="A16" s="11" t="s">
        <v>22</v>
      </c>
      <c r="B16" s="12">
        <v>4804.5</v>
      </c>
      <c r="C16" s="12">
        <v>2.8</v>
      </c>
      <c r="D16" s="12">
        <v>5066</v>
      </c>
      <c r="E16" s="12">
        <v>2.6</v>
      </c>
      <c r="F16" s="12">
        <v>5.4</v>
      </c>
      <c r="G16" s="13" t="s">
        <v>23</v>
      </c>
    </row>
    <row r="17" spans="1:8" s="14" customFormat="1" ht="27" customHeight="1">
      <c r="A17" s="11" t="s">
        <v>24</v>
      </c>
      <c r="B17" s="12">
        <v>47314.5</v>
      </c>
      <c r="C17" s="12">
        <v>27.1</v>
      </c>
      <c r="D17" s="12">
        <v>50437.1</v>
      </c>
      <c r="E17" s="12">
        <v>25.7</v>
      </c>
      <c r="F17" s="12">
        <v>6.6</v>
      </c>
      <c r="G17" s="13" t="s">
        <v>25</v>
      </c>
    </row>
    <row r="18" spans="1:8" s="14" customFormat="1" ht="27" customHeight="1">
      <c r="A18" s="11" t="s">
        <v>45</v>
      </c>
      <c r="B18" s="12">
        <v>25742.6</v>
      </c>
      <c r="C18" s="12">
        <v>14.8</v>
      </c>
      <c r="D18" s="12">
        <v>32859.199999999997</v>
      </c>
      <c r="E18" s="12">
        <v>16.7</v>
      </c>
      <c r="F18" s="12">
        <v>27.6</v>
      </c>
      <c r="G18" s="13" t="s">
        <v>26</v>
      </c>
    </row>
    <row r="19" spans="1:8" s="14" customFormat="1" ht="27" customHeight="1">
      <c r="A19" s="11" t="s">
        <v>27</v>
      </c>
      <c r="B19" s="12">
        <v>6315.5</v>
      </c>
      <c r="C19" s="12">
        <v>3.6</v>
      </c>
      <c r="D19" s="12">
        <v>7752.5</v>
      </c>
      <c r="E19" s="12">
        <v>3.9</v>
      </c>
      <c r="F19" s="12">
        <v>22.8</v>
      </c>
      <c r="G19" s="13" t="s">
        <v>28</v>
      </c>
    </row>
    <row r="20" spans="1:8" s="17" customFormat="1" ht="27" customHeight="1">
      <c r="A20" s="11" t="s">
        <v>29</v>
      </c>
      <c r="B20" s="12">
        <v>1619.7</v>
      </c>
      <c r="C20" s="12">
        <v>0.9</v>
      </c>
      <c r="D20" s="12">
        <v>1842.7</v>
      </c>
      <c r="E20" s="12">
        <v>0.9</v>
      </c>
      <c r="F20" s="12">
        <v>13.8</v>
      </c>
      <c r="G20" s="13" t="s">
        <v>30</v>
      </c>
      <c r="H20" s="14"/>
    </row>
    <row r="21" spans="1:8" ht="27" customHeight="1">
      <c r="A21" s="11" t="s">
        <v>31</v>
      </c>
      <c r="B21" s="12">
        <v>511.1</v>
      </c>
      <c r="C21" s="12">
        <v>0.3</v>
      </c>
      <c r="D21" s="12">
        <v>561.20000000000005</v>
      </c>
      <c r="E21" s="12">
        <v>0.3</v>
      </c>
      <c r="F21" s="12">
        <v>9.8000000000000007</v>
      </c>
      <c r="G21" s="13" t="s">
        <v>32</v>
      </c>
      <c r="H21" s="19"/>
    </row>
    <row r="22" spans="1:8" ht="27" customHeight="1">
      <c r="A22" s="11" t="s">
        <v>33</v>
      </c>
      <c r="B22" s="12">
        <v>740.8</v>
      </c>
      <c r="C22" s="12">
        <v>0.4</v>
      </c>
      <c r="D22" s="12">
        <v>1046.3</v>
      </c>
      <c r="E22" s="12">
        <v>0.5</v>
      </c>
      <c r="F22" s="12">
        <v>41.2</v>
      </c>
      <c r="G22" s="13" t="s">
        <v>34</v>
      </c>
      <c r="H22" s="19"/>
    </row>
    <row r="23" spans="1:8" ht="27.75" customHeight="1">
      <c r="A23" s="20" t="s">
        <v>35</v>
      </c>
      <c r="B23" s="21">
        <v>22.4</v>
      </c>
      <c r="C23" s="12">
        <v>0</v>
      </c>
      <c r="D23" s="21">
        <v>26</v>
      </c>
      <c r="E23" s="12">
        <v>0</v>
      </c>
      <c r="F23" s="12">
        <v>16.3</v>
      </c>
      <c r="G23" s="13" t="s">
        <v>36</v>
      </c>
    </row>
    <row r="24" spans="1:8" ht="27" hidden="1" customHeight="1">
      <c r="A24" s="20" t="s">
        <v>37</v>
      </c>
      <c r="B24" s="21">
        <v>174433</v>
      </c>
      <c r="C24" s="12">
        <v>100</v>
      </c>
      <c r="D24" s="21">
        <v>196341.1</v>
      </c>
      <c r="E24" s="12">
        <v>100</v>
      </c>
      <c r="F24" s="12">
        <v>12.6</v>
      </c>
      <c r="G24" s="22" t="s">
        <v>38</v>
      </c>
    </row>
    <row r="25" spans="1:8" ht="27" hidden="1" customHeight="1">
      <c r="A25" s="20" t="s">
        <v>39</v>
      </c>
      <c r="B25" s="21">
        <v>0</v>
      </c>
      <c r="C25" s="12">
        <f t="shared" ref="C8:C26" si="0">B25/$B$26*100</f>
        <v>0</v>
      </c>
      <c r="D25" s="21">
        <v>0</v>
      </c>
      <c r="E25" s="12">
        <f t="shared" ref="E8:E26" si="1">D25/$D$26*100</f>
        <v>0</v>
      </c>
      <c r="F25" s="12" t="e">
        <f t="shared" ref="F9:F26" si="2">(D25-B25)/B25*100</f>
        <v>#DIV/0!</v>
      </c>
      <c r="G25" s="22" t="s">
        <v>40</v>
      </c>
    </row>
    <row r="26" spans="1:8" ht="27" customHeight="1">
      <c r="A26" s="26" t="s">
        <v>41</v>
      </c>
      <c r="B26" s="24">
        <v>174432.99829441094</v>
      </c>
      <c r="C26" s="25">
        <f t="shared" si="0"/>
        <v>100</v>
      </c>
      <c r="D26" s="24">
        <v>196341.099310224</v>
      </c>
      <c r="E26" s="25">
        <f t="shared" si="1"/>
        <v>100</v>
      </c>
      <c r="F26" s="24">
        <f t="shared" si="2"/>
        <v>12.55960811889285</v>
      </c>
      <c r="G26" s="27" t="s">
        <v>42</v>
      </c>
    </row>
    <row r="27" spans="1:8" ht="14.25" customHeight="1">
      <c r="A27" s="28" t="s">
        <v>48</v>
      </c>
      <c r="B27" s="18"/>
      <c r="C27" s="18"/>
      <c r="D27" s="18"/>
      <c r="E27" s="18"/>
      <c r="F27" s="18"/>
      <c r="G27" s="28" t="s">
        <v>47</v>
      </c>
    </row>
    <row r="28" spans="1:8">
      <c r="B28" s="23"/>
    </row>
    <row r="29" spans="1:8">
      <c r="G29" s="19"/>
    </row>
  </sheetData>
  <mergeCells count="8">
    <mergeCell ref="A2:G2"/>
    <mergeCell ref="A3:G3"/>
    <mergeCell ref="A4:G4"/>
    <mergeCell ref="A6:A7"/>
    <mergeCell ref="B6:C6"/>
    <mergeCell ref="D6:E6"/>
    <mergeCell ref="F6:F7"/>
    <mergeCell ref="G6:G7"/>
  </mergeCells>
  <printOptions horizontalCentered="1"/>
  <pageMargins left="0.196850393700787" right="0.17" top="0.196850393700787" bottom="0.39370078740157499" header="0.511811023622047" footer="0.511811023622047"/>
  <pageSetup paperSize="9" scale="83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إجمالي رصيد الأستثمار الأجنبي المباشر حسب النشاط الاقتصادي</Title_Ar>
    <Description_Ar xmlns="667bc8ee-7384-4122-9de8-16030d351779" xsi:nil="true"/>
    <BIUrl xmlns="d559c9b0-d25f-41f7-81fc-95dc7d8a504e" xsi:nil="true"/>
    <Publishing_Date xmlns="667bc8ee-7384-4122-9de8-16030d351779">2012-12-30T20:00:00+00:00</Publishing_Date>
    <Project_Id xmlns="667bc8ee-7384-4122-9de8-16030d351779">20</Project_Id>
    <BIUrl_Ar xmlns="d559c9b0-d25f-41f7-81fc-95dc7d8a504e" xsi:nil="true"/>
    <Topic_Id xmlns="667bc8ee-7384-4122-9de8-16030d351779">24</Topic_Id>
    <ReportOrder xmlns="667bc8ee-7384-4122-9de8-16030d351779">16</ReportOrder>
  </documentManagement>
</p:properties>
</file>

<file path=customXml/itemProps1.xml><?xml version="1.0" encoding="utf-8"?>
<ds:datastoreItem xmlns:ds="http://schemas.openxmlformats.org/officeDocument/2006/customXml" ds:itemID="{5F5D1F06-1BCB-4C95-9B38-A7735B3183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CF691AC-1D08-4651-92DD-7760E465E0A8}">
  <ds:schemaRefs>
    <ds:schemaRef ds:uri="office.server.policy"/>
  </ds:schemaRefs>
</ds:datastoreItem>
</file>

<file path=customXml/itemProps3.xml><?xml version="1.0" encoding="utf-8"?>
<ds:datastoreItem xmlns:ds="http://schemas.openxmlformats.org/officeDocument/2006/customXml" ds:itemID="{CDC9A5D6-3C9C-4D12-B3D0-E8D26F0DC78D}"/>
</file>

<file path=customXml/itemProps4.xml><?xml version="1.0" encoding="utf-8"?>
<ds:datastoreItem xmlns:ds="http://schemas.openxmlformats.org/officeDocument/2006/customXml" ds:itemID="{5170CC40-C6DF-42E6-9837-25F0FA8FB11F}">
  <ds:schemaRefs>
    <ds:schemaRef ds:uri="http://schemas.microsoft.com/office/2006/metadata/properties"/>
    <ds:schemaRef ds:uri="http://schemas.microsoft.com/sharepoint/v3"/>
    <ds:schemaRef ds:uri="http://purl.org/dc/dcmitype/"/>
    <ds:schemaRef ds:uri="http://schemas.microsoft.com/office/2006/documentManagement/types"/>
    <ds:schemaRef ds:uri="667bc8ee-7384-4122-9de8-16030d351779"/>
    <ds:schemaRef ds:uri="http://schemas.microsoft.com/office/infopath/2007/PartnerControls"/>
    <ds:schemaRef ds:uri="http://purl.org/dc/terms/"/>
    <ds:schemaRef ds:uri="d559c9b0-d25f-41f7-81fc-95dc7d8a504e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FDI</vt:lpstr>
      <vt:lpstr>FDI!Print_Area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Total Stock of  Foreign Direct  Investment by Economic Activity</dc:title>
  <dc:creator>Mis Nabil Alkarad</dc:creator>
  <cp:lastModifiedBy>Mis Nabil Alkarad</cp:lastModifiedBy>
  <cp:lastPrinted>2014-03-13T04:58:58Z</cp:lastPrinted>
  <dcterms:created xsi:type="dcterms:W3CDTF">2014-03-10T07:04:38Z</dcterms:created>
  <dcterms:modified xsi:type="dcterms:W3CDTF">2017-02-05T05:18:20Z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